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300" windowHeight="60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Alicja</author>
  </authors>
  <commentList>
    <comment ref="E11" authorId="0">
      <text>
        <r>
          <rPr>
            <sz val="9"/>
            <rFont val="Tahoma"/>
            <family val="2"/>
          </rPr>
          <t>jeśli pole różowe i nie widać wpisanej wartości, tzn., że próbka obliczeniowa jest zbyt mała. Musi mieć minimum 10cm.</t>
        </r>
      </text>
    </comment>
    <comment ref="E12" authorId="0">
      <text>
        <r>
          <rPr>
            <sz val="9"/>
            <rFont val="Tahoma"/>
            <family val="2"/>
          </rPr>
          <t>jeśli pole różowe i nie widać wpisanej wartości, tzn., że próbka obliczeniowa jest zbyt mała. Musi mieć minimum 10cm.</t>
        </r>
      </text>
    </comment>
    <comment ref="M11" authorId="0">
      <text>
        <r>
          <rPr>
            <sz val="9"/>
            <rFont val="Tahoma"/>
            <family val="2"/>
          </rPr>
          <t>jeśli pole różowe i nie widać wpisanej wartości, tzn., że próbka obliczeniowa jest zbyt mała. Musi mieć minimum 10cm.</t>
        </r>
      </text>
    </comment>
    <comment ref="M12" authorId="0">
      <text>
        <r>
          <rPr>
            <sz val="9"/>
            <rFont val="Tahoma"/>
            <family val="2"/>
          </rPr>
          <t>jeśli pole różowe i nie widać wpisanej wartości, tzn., że próbka obliczeniowa jest zbyt mała. Musi mieć minimum 10cm.</t>
        </r>
      </text>
    </comment>
  </commentList>
</comments>
</file>

<file path=xl/sharedStrings.xml><?xml version="1.0" encoding="utf-8"?>
<sst xmlns="http://schemas.openxmlformats.org/spreadsheetml/2006/main" count="53" uniqueCount="42">
  <si>
    <t>W tych polach piszemy</t>
  </si>
  <si>
    <t>Tutaj są wyniki (nie ruszać !)</t>
  </si>
  <si>
    <t>Próbka na drutach numer</t>
  </si>
  <si>
    <t>Włóczka</t>
  </si>
  <si>
    <t>Splot</t>
  </si>
  <si>
    <t>Wyniki pomiaru próbki obliczeniowej:</t>
  </si>
  <si>
    <t>cm</t>
  </si>
  <si>
    <t>330m/100g</t>
  </si>
  <si>
    <t>dżersej prawy</t>
  </si>
  <si>
    <t>próbka dla części normalnej</t>
  </si>
  <si>
    <t>próbka dla części leżącej</t>
  </si>
  <si>
    <t>cm, czyli</t>
  </si>
  <si>
    <t>oczek.</t>
  </si>
  <si>
    <t>Dla części leżącej będzie to</t>
  </si>
  <si>
    <t>rzędy/rzędów.</t>
  </si>
  <si>
    <t>Jeśli</t>
  </si>
  <si>
    <t>razy zamkniemy jedno oczko części normalnej,</t>
  </si>
  <si>
    <t>to zostanie do zamknięcia jeszcze</t>
  </si>
  <si>
    <t>To oznacza, że w co</t>
  </si>
  <si>
    <t>rzędu,</t>
  </si>
  <si>
    <t>aby ostatnie zamykanie nie przypadło nam w ostatnim rzędzie.</t>
  </si>
  <si>
    <t>Dalej zamykamy dwa oczka części normalnej w co</t>
  </si>
  <si>
    <t>rzędzie.</t>
  </si>
  <si>
    <t>razy.</t>
  </si>
  <si>
    <t>Zamykanie oczek odbywa się tylko z jednej strony części leżącej, czyli w co drugim rzędzie.</t>
  </si>
  <si>
    <t>Zatem będzie się odbywało</t>
  </si>
  <si>
    <t>Czyli</t>
  </si>
  <si>
    <t>raz 2 oczka.</t>
  </si>
  <si>
    <t>to</t>
  </si>
  <si>
    <t>razy 1 o. w co 2 rzędzie, i</t>
  </si>
  <si>
    <t>razy 1 o., w co 1 rzędzie.</t>
  </si>
  <si>
    <r>
      <t xml:space="preserve">Jeśli </t>
    </r>
    <r>
      <rPr>
        <b/>
        <sz val="12"/>
        <rFont val="Book Antiqua"/>
        <family val="1"/>
      </rPr>
      <t>nabieramy</t>
    </r>
    <r>
      <rPr>
        <sz val="12"/>
        <rFont val="Book Antiqua"/>
        <family val="1"/>
      </rPr>
      <t xml:space="preserve"> oczka na część normalną wzdłuż oczek brzegowych części leżącej</t>
    </r>
  </si>
  <si>
    <t>przepisz (zaokrąglając do liczby parzystej):</t>
  </si>
  <si>
    <t xml:space="preserve">rzędzie </t>
  </si>
  <si>
    <t xml:space="preserve">należy zamknąć dwa oczka części normalnej. Najlepiej zacząć to około </t>
  </si>
  <si>
    <t xml:space="preserve">razy zamykamy 1 o. części normalnej   i </t>
  </si>
  <si>
    <t>Dla szerokości części normalnej równej</t>
  </si>
  <si>
    <t>W skrócie:</t>
  </si>
  <si>
    <t>o. daje</t>
  </si>
  <si>
    <t>rz. daje</t>
  </si>
  <si>
    <t>ŚCIĄGACZ POJ.</t>
  </si>
  <si>
    <t>przepisz: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</si>
</sst>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"/>
    <numFmt numFmtId="170" formatCode="0.0000"/>
    <numFmt numFmtId="171" formatCode="0.000"/>
  </numFmts>
  <fonts count="13">
    <font>
      <sz val="10"/>
      <name val="Arial"/>
      <family val="0"/>
    </font>
    <font>
      <sz val="12"/>
      <name val="Book Antiqua"/>
      <family val="1"/>
    </font>
    <font>
      <b/>
      <sz val="12"/>
      <color indexed="9"/>
      <name val="Book Antiqua"/>
      <family val="1"/>
    </font>
    <font>
      <b/>
      <sz val="12"/>
      <name val="Book Antiqua"/>
      <family val="1"/>
    </font>
    <font>
      <b/>
      <sz val="12"/>
      <color indexed="8"/>
      <name val="Book Antiqua"/>
      <family val="1"/>
    </font>
    <font>
      <sz val="8"/>
      <name val="Arial"/>
      <family val="0"/>
    </font>
    <font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9"/>
      <name val="Tahoma"/>
      <family val="2"/>
    </font>
    <font>
      <i/>
      <sz val="9"/>
      <name val="Book Antiqua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3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5" borderId="15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1" fontId="9" fillId="3" borderId="24" xfId="0" applyNumberFormat="1" applyFont="1" applyFill="1" applyBorder="1" applyAlignment="1">
      <alignment horizontal="left"/>
    </xf>
    <xf numFmtId="1" fontId="9" fillId="0" borderId="24" xfId="0" applyNumberFormat="1" applyFont="1" applyBorder="1" applyAlignment="1">
      <alignment horizontal="left"/>
    </xf>
    <xf numFmtId="1" fontId="9" fillId="3" borderId="21" xfId="0" applyNumberFormat="1" applyFont="1" applyFill="1" applyBorder="1" applyAlignment="1">
      <alignment horizontal="left"/>
    </xf>
    <xf numFmtId="1" fontId="9" fillId="0" borderId="2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2" fontId="1" fillId="2" borderId="0" xfId="0" applyNumberFormat="1" applyFont="1" applyFill="1" applyAlignment="1">
      <alignment horizontal="center" shrinkToFit="1"/>
    </xf>
    <xf numFmtId="0" fontId="9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35" xfId="0" applyBorder="1" applyAlignment="1">
      <alignment/>
    </xf>
    <xf numFmtId="2" fontId="1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strike/>
        <color rgb="FFFF99CC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workbookViewId="0" topLeftCell="A20">
      <selection activeCell="L27" sqref="L27"/>
    </sheetView>
  </sheetViews>
  <sheetFormatPr defaultColWidth="9.140625" defaultRowHeight="12.75"/>
  <cols>
    <col min="1" max="16384" width="7.28125" style="1" customWidth="1"/>
  </cols>
  <sheetData>
    <row r="2" ht="16.5" thickBot="1"/>
    <row r="3" spans="2:6" ht="17.25" thickBot="1">
      <c r="B3" s="8" t="s">
        <v>0</v>
      </c>
      <c r="C3" s="9"/>
      <c r="D3" s="9"/>
      <c r="E3" s="9"/>
      <c r="F3" s="10"/>
    </row>
    <row r="4" spans="2:6" ht="17.25" thickBot="1">
      <c r="B4" s="11" t="s">
        <v>1</v>
      </c>
      <c r="C4" s="12"/>
      <c r="D4" s="12"/>
      <c r="E4" s="12"/>
      <c r="F4" s="13"/>
    </row>
    <row r="5" spans="2:6" s="7" customFormat="1" ht="17.25" thickBot="1">
      <c r="B5" s="20"/>
      <c r="C5" s="20"/>
      <c r="D5" s="20"/>
      <c r="E5" s="20"/>
      <c r="F5" s="20"/>
    </row>
    <row r="6" spans="2:15" ht="17.25" thickBot="1">
      <c r="B6" s="21" t="s">
        <v>9</v>
      </c>
      <c r="C6" s="22"/>
      <c r="D6" s="22"/>
      <c r="E6" s="22"/>
      <c r="F6" s="22"/>
      <c r="G6" s="23"/>
      <c r="J6" s="21" t="s">
        <v>10</v>
      </c>
      <c r="K6" s="36"/>
      <c r="L6" s="36"/>
      <c r="M6" s="36"/>
      <c r="N6" s="36"/>
      <c r="O6" s="23"/>
    </row>
    <row r="7" spans="2:15" ht="15" customHeight="1">
      <c r="B7" s="57" t="s">
        <v>2</v>
      </c>
      <c r="C7" s="58"/>
      <c r="D7" s="58"/>
      <c r="E7" s="58"/>
      <c r="F7" s="59"/>
      <c r="G7" s="42">
        <v>4</v>
      </c>
      <c r="J7" s="57" t="s">
        <v>2</v>
      </c>
      <c r="K7" s="58"/>
      <c r="L7" s="58"/>
      <c r="M7" s="58"/>
      <c r="N7" s="59"/>
      <c r="O7" s="43">
        <v>4</v>
      </c>
    </row>
    <row r="8" spans="1:15" ht="16.5">
      <c r="A8" s="26"/>
      <c r="B8" s="63" t="s">
        <v>3</v>
      </c>
      <c r="C8" s="66"/>
      <c r="D8" s="67"/>
      <c r="E8" s="14" t="s">
        <v>7</v>
      </c>
      <c r="F8" s="15"/>
      <c r="G8" s="16"/>
      <c r="I8" s="26"/>
      <c r="J8" s="63" t="s">
        <v>3</v>
      </c>
      <c r="K8" s="64"/>
      <c r="L8" s="65"/>
      <c r="M8" s="14" t="s">
        <v>7</v>
      </c>
      <c r="N8" s="15"/>
      <c r="O8" s="16"/>
    </row>
    <row r="9" spans="1:15" ht="16.5">
      <c r="A9" s="26"/>
      <c r="B9" s="63" t="s">
        <v>4</v>
      </c>
      <c r="C9" s="66"/>
      <c r="D9" s="67"/>
      <c r="E9" s="14" t="s">
        <v>8</v>
      </c>
      <c r="F9" s="15"/>
      <c r="G9" s="16"/>
      <c r="I9" s="26"/>
      <c r="J9" s="60" t="s">
        <v>4</v>
      </c>
      <c r="K9" s="61"/>
      <c r="L9" s="62"/>
      <c r="M9" s="14" t="s">
        <v>40</v>
      </c>
      <c r="N9" s="15"/>
      <c r="O9" s="16"/>
    </row>
    <row r="10" spans="1:15" ht="16.5" thickBot="1">
      <c r="A10" s="26"/>
      <c r="B10" s="51" t="s">
        <v>5</v>
      </c>
      <c r="C10" s="52"/>
      <c r="D10" s="52"/>
      <c r="E10" s="52"/>
      <c r="F10" s="52"/>
      <c r="G10" s="53"/>
      <c r="I10" s="26"/>
      <c r="J10" s="54" t="s">
        <v>5</v>
      </c>
      <c r="K10" s="55"/>
      <c r="L10" s="55"/>
      <c r="M10" s="55"/>
      <c r="N10" s="55"/>
      <c r="O10" s="56"/>
    </row>
    <row r="11" spans="1:15" ht="15.75">
      <c r="A11" s="26"/>
      <c r="B11" s="39"/>
      <c r="C11" s="45">
        <v>28</v>
      </c>
      <c r="D11" s="46" t="s">
        <v>38</v>
      </c>
      <c r="E11" s="45">
        <v>10</v>
      </c>
      <c r="F11" s="37" t="s">
        <v>6</v>
      </c>
      <c r="G11" s="40"/>
      <c r="H11" s="38"/>
      <c r="I11" s="26"/>
      <c r="J11" s="39"/>
      <c r="K11" s="45">
        <v>28</v>
      </c>
      <c r="L11" s="46" t="s">
        <v>38</v>
      </c>
      <c r="M11" s="45">
        <v>10</v>
      </c>
      <c r="N11" s="37" t="s">
        <v>6</v>
      </c>
      <c r="O11" s="44"/>
    </row>
    <row r="12" spans="1:15" ht="16.5" thickBot="1">
      <c r="A12" s="26"/>
      <c r="B12" s="3"/>
      <c r="C12" s="47">
        <v>40</v>
      </c>
      <c r="D12" s="48" t="s">
        <v>39</v>
      </c>
      <c r="E12" s="47">
        <v>10</v>
      </c>
      <c r="F12" s="41" t="s">
        <v>6</v>
      </c>
      <c r="G12" s="4"/>
      <c r="I12" s="26"/>
      <c r="J12" s="3"/>
      <c r="K12" s="47">
        <v>40</v>
      </c>
      <c r="L12" s="48" t="s">
        <v>39</v>
      </c>
      <c r="M12" s="47">
        <v>10</v>
      </c>
      <c r="N12" s="41" t="s">
        <v>6</v>
      </c>
      <c r="O12" s="4"/>
    </row>
    <row r="14" spans="2:12" ht="15.75">
      <c r="B14" s="1" t="s">
        <v>36</v>
      </c>
      <c r="H14" s="2">
        <f>E11</f>
        <v>10</v>
      </c>
      <c r="I14" s="1" t="s">
        <v>11</v>
      </c>
      <c r="K14" s="2">
        <f>C11:C11</f>
        <v>28</v>
      </c>
      <c r="L14" s="1" t="s">
        <v>12</v>
      </c>
    </row>
    <row r="15" ht="15.75">
      <c r="K15" s="24"/>
    </row>
    <row r="16" spans="2:8" ht="15">
      <c r="B16" s="1" t="s">
        <v>13</v>
      </c>
      <c r="F16" s="2">
        <f>(K12/M12)*H14</f>
        <v>40</v>
      </c>
      <c r="G16" s="1" t="s">
        <v>14</v>
      </c>
      <c r="H16" s="7"/>
    </row>
    <row r="18" ht="15">
      <c r="B18" s="1" t="s">
        <v>24</v>
      </c>
    </row>
    <row r="19" spans="2:15" s="7" customFormat="1" ht="15">
      <c r="B19" s="1" t="s">
        <v>25</v>
      </c>
      <c r="C19" s="1"/>
      <c r="D19" s="1"/>
      <c r="F19" s="6">
        <f>F16/2</f>
        <v>20</v>
      </c>
      <c r="G19" s="49" t="s">
        <v>41</v>
      </c>
      <c r="H19" s="25">
        <v>20</v>
      </c>
      <c r="I19" s="1" t="s">
        <v>23</v>
      </c>
      <c r="O19" s="1"/>
    </row>
    <row r="20" spans="9:12" s="7" customFormat="1" ht="15">
      <c r="I20" s="1"/>
      <c r="J20" s="1"/>
      <c r="K20" s="1"/>
      <c r="L20" s="1"/>
    </row>
    <row r="21" spans="2:4" ht="15">
      <c r="B21" s="1" t="s">
        <v>15</v>
      </c>
      <c r="C21" s="2">
        <f>H19</f>
        <v>20</v>
      </c>
      <c r="D21" s="1" t="s">
        <v>16</v>
      </c>
    </row>
    <row r="22" spans="2:8" ht="15">
      <c r="B22" s="1" t="s">
        <v>17</v>
      </c>
      <c r="G22" s="50">
        <f>K14-H19</f>
        <v>8</v>
      </c>
      <c r="H22" s="1" t="s">
        <v>12</v>
      </c>
    </row>
    <row r="24" spans="2:13" ht="15.75">
      <c r="B24" s="1" t="s">
        <v>18</v>
      </c>
      <c r="E24" s="68">
        <f>F16/G22</f>
        <v>5</v>
      </c>
      <c r="F24" s="5" t="s">
        <v>32</v>
      </c>
      <c r="L24" s="25">
        <v>6</v>
      </c>
      <c r="M24" s="1" t="s">
        <v>33</v>
      </c>
    </row>
    <row r="25" spans="2:13" ht="15">
      <c r="B25" s="1" t="s">
        <v>34</v>
      </c>
      <c r="L25" s="2">
        <f>(L24/2)-1</f>
        <v>2</v>
      </c>
      <c r="M25" s="1" t="s">
        <v>19</v>
      </c>
    </row>
    <row r="26" ht="15">
      <c r="B26" s="1" t="s">
        <v>20</v>
      </c>
    </row>
    <row r="27" spans="2:10" ht="15">
      <c r="B27" s="1" t="s">
        <v>21</v>
      </c>
      <c r="I27" s="2">
        <f>L24</f>
        <v>6</v>
      </c>
      <c r="J27" s="1" t="s">
        <v>22</v>
      </c>
    </row>
    <row r="28" ht="15.75" thickBot="1">
      <c r="I28" s="31"/>
    </row>
    <row r="29" spans="2:15" ht="15">
      <c r="B29" s="34"/>
      <c r="C29" s="33" t="s">
        <v>37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5"/>
    </row>
    <row r="30" spans="2:15" ht="15">
      <c r="B30" s="2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</row>
    <row r="31" spans="2:15" ht="15">
      <c r="B31" s="27"/>
      <c r="C31" s="17" t="s">
        <v>26</v>
      </c>
      <c r="D31" s="28">
        <f>(I27-2)/2</f>
        <v>2</v>
      </c>
      <c r="E31" s="17" t="s">
        <v>35</v>
      </c>
      <c r="F31" s="17"/>
      <c r="G31" s="17"/>
      <c r="H31" s="17"/>
      <c r="I31" s="17"/>
      <c r="J31" s="17"/>
      <c r="K31" s="28">
        <v>1</v>
      </c>
      <c r="L31" s="17" t="s">
        <v>27</v>
      </c>
      <c r="M31" s="17"/>
      <c r="N31" s="17"/>
      <c r="O31" s="18"/>
    </row>
    <row r="32" spans="2:15" ht="15">
      <c r="B32" s="2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2:15" ht="15">
      <c r="B33" s="27"/>
      <c r="C33" s="17" t="s">
        <v>31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2:15" ht="15">
      <c r="B34" s="27"/>
      <c r="C34" s="17" t="s">
        <v>28</v>
      </c>
      <c r="D34" s="28">
        <f>D31</f>
        <v>2</v>
      </c>
      <c r="E34" s="17" t="s">
        <v>29</v>
      </c>
      <c r="F34" s="17"/>
      <c r="G34" s="17"/>
      <c r="H34" s="17"/>
      <c r="I34" s="28">
        <v>2</v>
      </c>
      <c r="J34" s="17" t="s">
        <v>30</v>
      </c>
      <c r="K34" s="17"/>
      <c r="L34" s="17"/>
      <c r="M34" s="17"/>
      <c r="N34" s="17"/>
      <c r="O34" s="18"/>
    </row>
    <row r="35" spans="2:15" ht="15.75" thickBot="1">
      <c r="B35" s="2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30"/>
    </row>
  </sheetData>
  <sheetProtection/>
  <mergeCells count="8">
    <mergeCell ref="B10:G10"/>
    <mergeCell ref="J10:O10"/>
    <mergeCell ref="B7:F7"/>
    <mergeCell ref="J9:L9"/>
    <mergeCell ref="J8:L8"/>
    <mergeCell ref="J7:N7"/>
    <mergeCell ref="B8:D8"/>
    <mergeCell ref="B9:D9"/>
  </mergeCells>
  <conditionalFormatting sqref="E11:E12 M11:M12">
    <cfRule type="cellIs" priority="1" dxfId="0" operator="lessThan" stopIfTrue="1">
      <formula>10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</dc:creator>
  <cp:keywords/>
  <dc:description/>
  <cp:lastModifiedBy>Alicja</cp:lastModifiedBy>
  <dcterms:created xsi:type="dcterms:W3CDTF">2015-05-24T09:24:44Z</dcterms:created>
  <dcterms:modified xsi:type="dcterms:W3CDTF">2016-02-11T19:08:12Z</dcterms:modified>
  <cp:category/>
  <cp:version/>
  <cp:contentType/>
  <cp:contentStatus/>
</cp:coreProperties>
</file>